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13_ncr:1_{8D8ABE04-6234-4935-8C59-EA072EF615DA}" xr6:coauthVersionLast="44" xr6:coauthVersionMax="44" xr10:uidLastSave="{00000000-0000-0000-0000-000000000000}"/>
  <bookViews>
    <workbookView xWindow="-120" yWindow="-120" windowWidth="24240" windowHeight="13140" tabRatio="596" xr2:uid="{00000000-000D-0000-FFFF-FFFF00000000}"/>
  </bookViews>
  <sheets>
    <sheet name="様式第１２（４-５）" sheetId="6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61" l="1"/>
  <c r="G30" i="61" l="1"/>
  <c r="G24" i="61"/>
  <c r="F30" i="61"/>
  <c r="F65" i="61" l="1"/>
  <c r="H31" i="61" l="1"/>
  <c r="H29" i="61"/>
  <c r="H30" i="61" s="1"/>
  <c r="H25" i="61"/>
  <c r="H23" i="61"/>
  <c r="H24" i="6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lpgc16</author>
  </authors>
  <commentList>
    <comment ref="F35" authorId="0" shapeId="0" xr:uid="{9A8D6C17-116E-4ECA-B36F-BBD635FADD54}">
      <text>
        <r>
          <rPr>
            <sz val="9"/>
            <color indexed="10"/>
            <rFont val="MS P ゴシック"/>
            <family val="3"/>
            <charset val="128"/>
          </rPr>
          <t xml:space="preserve">西暦記入 (例)2019/04/01
</t>
        </r>
      </text>
    </comment>
    <comment ref="F36" authorId="0" shapeId="0" xr:uid="{F08A792C-B9F6-4A28-A25D-502561B6C6D5}">
      <text>
        <r>
          <rPr>
            <sz val="9"/>
            <color indexed="10"/>
            <rFont val="MS P ゴシック"/>
            <family val="3"/>
            <charset val="128"/>
          </rPr>
          <t>西暦記入 (例)2019/04/01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<sst xmlns="http://schemas.openxmlformats.org/spreadsheetml/2006/main" count="38" uniqueCount="30">
  <si>
    <t>３．事業の概要</t>
    <rPh sb="2" eb="4">
      <t>ジギョウ</t>
    </rPh>
    <rPh sb="5" eb="7">
      <t>ガイヨウ</t>
    </rPh>
    <phoneticPr fontId="1"/>
  </si>
  <si>
    <t>事業区分</t>
    <rPh sb="0" eb="2">
      <t>ジギョウ</t>
    </rPh>
    <rPh sb="2" eb="4">
      <t>クブン</t>
    </rPh>
    <phoneticPr fontId="1"/>
  </si>
  <si>
    <t>項目</t>
    <rPh sb="0" eb="2">
      <t>コウモク</t>
    </rPh>
    <phoneticPr fontId="1"/>
  </si>
  <si>
    <t>（様式第１２）</t>
    <rPh sb="1" eb="3">
      <t>ヨウシキ</t>
    </rPh>
    <rPh sb="3" eb="4">
      <t>ダイ</t>
    </rPh>
    <phoneticPr fontId="1"/>
  </si>
  <si>
    <t>（１）事業の内容</t>
    <rPh sb="3" eb="5">
      <t>ジギョウ</t>
    </rPh>
    <rPh sb="6" eb="8">
      <t>ナイヨウ</t>
    </rPh>
    <phoneticPr fontId="1"/>
  </si>
  <si>
    <t>事業名</t>
    <rPh sb="0" eb="2">
      <t>ジギョウ</t>
    </rPh>
    <rPh sb="2" eb="3">
      <t>メイ</t>
    </rPh>
    <phoneticPr fontId="1"/>
  </si>
  <si>
    <t>導入事業名①</t>
    <rPh sb="0" eb="2">
      <t>ドウニュウ</t>
    </rPh>
    <rPh sb="2" eb="4">
      <t>ジギョウ</t>
    </rPh>
    <rPh sb="4" eb="5">
      <t>メイ</t>
    </rPh>
    <phoneticPr fontId="1"/>
  </si>
  <si>
    <t>導入前
全顧客件数</t>
    <rPh sb="0" eb="2">
      <t>ドウニュウ</t>
    </rPh>
    <rPh sb="2" eb="3">
      <t>マエ</t>
    </rPh>
    <rPh sb="4" eb="5">
      <t>ゼン</t>
    </rPh>
    <rPh sb="5" eb="7">
      <t>コキャク</t>
    </rPh>
    <rPh sb="7" eb="9">
      <t>ケンスウ</t>
    </rPh>
    <phoneticPr fontId="1"/>
  </si>
  <si>
    <t>導入件数</t>
    <rPh sb="0" eb="2">
      <t>ドウニュウ</t>
    </rPh>
    <rPh sb="2" eb="4">
      <t>ケンスウ</t>
    </rPh>
    <phoneticPr fontId="1"/>
  </si>
  <si>
    <t>導入後
顧客件数</t>
    <rPh sb="0" eb="2">
      <t>ドウニュウ</t>
    </rPh>
    <rPh sb="2" eb="3">
      <t>ゴ</t>
    </rPh>
    <rPh sb="4" eb="6">
      <t>コキャク</t>
    </rPh>
    <rPh sb="6" eb="8">
      <t>ケンスウ</t>
    </rPh>
    <phoneticPr fontId="1"/>
  </si>
  <si>
    <t>導入事業名②</t>
    <rPh sb="0" eb="2">
      <t>ドウニュウ</t>
    </rPh>
    <rPh sb="2" eb="4">
      <t>ジギョウ</t>
    </rPh>
    <rPh sb="4" eb="5">
      <t>メイ</t>
    </rPh>
    <phoneticPr fontId="1"/>
  </si>
  <si>
    <t>（２）実施内容</t>
    <rPh sb="3" eb="5">
      <t>ジッシ</t>
    </rPh>
    <phoneticPr fontId="1"/>
  </si>
  <si>
    <t>事業効果額</t>
    <rPh sb="0" eb="2">
      <t>ジギョウ</t>
    </rPh>
    <rPh sb="2" eb="4">
      <t>コウカ</t>
    </rPh>
    <rPh sb="4" eb="5">
      <t>ガク</t>
    </rPh>
    <phoneticPr fontId="1"/>
  </si>
  <si>
    <t>対比　Ｂ／Ａ</t>
    <rPh sb="0" eb="1">
      <t>タイヒ</t>
    </rPh>
    <phoneticPr fontId="1"/>
  </si>
  <si>
    <t>事業完了</t>
    <phoneticPr fontId="1"/>
  </si>
  <si>
    <t>申請時（計画）　　Ａ＝</t>
    <rPh sb="0" eb="3">
      <t>シンセイジ</t>
    </rPh>
    <rPh sb="4" eb="6">
      <t>ケイカク</t>
    </rPh>
    <phoneticPr fontId="1"/>
  </si>
  <si>
    <t>（３）事業期間（実績）</t>
    <rPh sb="3" eb="5">
      <t>ジギョウ</t>
    </rPh>
    <rPh sb="5" eb="7">
      <t>キカン</t>
    </rPh>
    <rPh sb="8" eb="10">
      <t>ジッセキ</t>
    </rPh>
    <phoneticPr fontId="1"/>
  </si>
  <si>
    <t>事業開始</t>
    <phoneticPr fontId="1"/>
  </si>
  <si>
    <t>（４）得られた効果</t>
    <rPh sb="3" eb="4">
      <t>エ</t>
    </rPh>
    <rPh sb="7" eb="9">
      <t>コウカ</t>
    </rPh>
    <phoneticPr fontId="1"/>
  </si>
  <si>
    <t>（実施した事業の内容について記載）</t>
    <rPh sb="5" eb="7">
      <t>ジギョウ</t>
    </rPh>
    <rPh sb="14" eb="16">
      <t>キサイ</t>
    </rPh>
    <phoneticPr fontId="1"/>
  </si>
  <si>
    <t>（事業の結果、得られた効果について記載）</t>
    <rPh sb="1" eb="3">
      <t>ジギョウ</t>
    </rPh>
    <rPh sb="4" eb="6">
      <t>ケッカ</t>
    </rPh>
    <rPh sb="17" eb="19">
      <t>キサイ</t>
    </rPh>
    <phoneticPr fontId="1"/>
  </si>
  <si>
    <r>
      <t>事業完了後</t>
    </r>
    <r>
      <rPr>
        <b/>
        <sz val="11"/>
        <color rgb="FFFF0000"/>
        <rFont val="ＭＳ Ｐゴシック"/>
        <family val="3"/>
        <charset val="128"/>
      </rPr>
      <t>（実績）</t>
    </r>
    <r>
      <rPr>
        <b/>
        <sz val="11"/>
        <color theme="1"/>
        <rFont val="ＭＳ Ｐゴシック"/>
        <family val="3"/>
        <charset val="128"/>
      </rPr>
      <t>B＝</t>
    </r>
    <rPh sb="0" eb="2">
      <t>ジギョウ</t>
    </rPh>
    <rPh sb="2" eb="4">
      <t>カンリョウ</t>
    </rPh>
    <rPh sb="4" eb="5">
      <t>ゴ</t>
    </rPh>
    <rPh sb="6" eb="8">
      <t>ジッセキ</t>
    </rPh>
    <phoneticPr fontId="1"/>
  </si>
  <si>
    <t>／件</t>
    <rPh sb="1" eb="2">
      <t>ケン</t>
    </rPh>
    <phoneticPr fontId="1"/>
  </si>
  <si>
    <t>件数</t>
    <rPh sb="0" eb="2">
      <t>ケンスウ</t>
    </rPh>
    <phoneticPr fontId="1"/>
  </si>
  <si>
    <t>導入率</t>
    <rPh sb="0" eb="2">
      <t>ドウニュウ</t>
    </rPh>
    <rPh sb="2" eb="3">
      <t>リツ</t>
    </rPh>
    <phoneticPr fontId="1"/>
  </si>
  <si>
    <t>既存/導入後
設置件数</t>
    <rPh sb="0" eb="2">
      <t>キゾン</t>
    </rPh>
    <rPh sb="3" eb="5">
      <t>ドウニュウ</t>
    </rPh>
    <rPh sb="5" eb="6">
      <t>ゴ</t>
    </rPh>
    <rPh sb="7" eb="9">
      <t>セッチ</t>
    </rPh>
    <rPh sb="9" eb="11">
      <t>ケンスウ</t>
    </rPh>
    <phoneticPr fontId="1"/>
  </si>
  <si>
    <t>※事業効果の比較により、申請時より事業完了後の値が増加（＝悪化）した場合は
　理由書の提出が必要となる場合があります。</t>
    <rPh sb="14" eb="15">
      <t>ジ</t>
    </rPh>
    <rPh sb="23" eb="24">
      <t>アタイ</t>
    </rPh>
    <rPh sb="25" eb="27">
      <t>ゾウカ</t>
    </rPh>
    <phoneticPr fontId="1"/>
  </si>
  <si>
    <t>※無地の空欄に
該当数を記入</t>
    <rPh sb="1" eb="3">
      <t>ムジ</t>
    </rPh>
    <rPh sb="4" eb="6">
      <t>クウラン</t>
    </rPh>
    <rPh sb="8" eb="10">
      <t>ガイトウ</t>
    </rPh>
    <rPh sb="10" eb="11">
      <t>スウ</t>
    </rPh>
    <rPh sb="12" eb="14">
      <t>キニュウ</t>
    </rPh>
    <phoneticPr fontId="1"/>
  </si>
  <si>
    <t>（４／５）-①</t>
    <phoneticPr fontId="1"/>
  </si>
  <si>
    <t>（４／５）-②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</si>
</sst>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&quot; 件&quot;"/>
    <numFmt numFmtId="178" formatCode="#,##0&quot;円&quot;"/>
    <numFmt numFmtId="179" formatCode="&quot;№&quot;General"/>
    <numFmt numFmtId="180" formatCode="&quot;　　　&quot;[$-411]ggge&quot;年&quot;m&quot;月&quot;d&quot;日&quot;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2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7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0" borderId="37" xfId="0" applyFont="1" applyBorder="1">
      <alignment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Protection="1">
      <alignment vertical="center"/>
      <protection locked="0"/>
    </xf>
    <xf numFmtId="0" fontId="8" fillId="0" borderId="18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8" fillId="0" borderId="27" xfId="0" applyFont="1" applyBorder="1" applyProtection="1">
      <alignment vertical="center"/>
      <protection locked="0"/>
    </xf>
    <xf numFmtId="0" fontId="8" fillId="0" borderId="28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17" xfId="0" applyFont="1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quotePrefix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Protection="1">
      <alignment vertical="center"/>
      <protection locked="0"/>
    </xf>
    <xf numFmtId="0" fontId="8" fillId="0" borderId="30" xfId="0" applyFont="1" applyBorder="1" applyProtection="1">
      <alignment vertical="center"/>
      <protection locked="0"/>
    </xf>
    <xf numFmtId="177" fontId="2" fillId="0" borderId="40" xfId="1" applyNumberFormat="1" applyFont="1" applyFill="1" applyBorder="1" applyAlignment="1" applyProtection="1">
      <alignment horizontal="center" vertical="center"/>
      <protection locked="0"/>
    </xf>
    <xf numFmtId="176" fontId="2" fillId="4" borderId="33" xfId="0" applyNumberFormat="1" applyFont="1" applyFill="1" applyBorder="1" applyAlignment="1">
      <alignment horizontal="center" vertical="center"/>
    </xf>
    <xf numFmtId="176" fontId="2" fillId="4" borderId="32" xfId="0" applyNumberFormat="1" applyFont="1" applyFill="1" applyBorder="1" applyAlignment="1">
      <alignment horizontal="center" vertical="center"/>
    </xf>
    <xf numFmtId="177" fontId="0" fillId="4" borderId="39" xfId="1" applyNumberFormat="1" applyFont="1" applyFill="1" applyBorder="1" applyAlignment="1">
      <alignment horizontal="center" vertical="center"/>
    </xf>
    <xf numFmtId="176" fontId="2" fillId="3" borderId="44" xfId="0" applyNumberFormat="1" applyFont="1" applyFill="1" applyBorder="1" applyAlignment="1">
      <alignment horizontal="center" vertical="center"/>
    </xf>
    <xf numFmtId="0" fontId="0" fillId="0" borderId="43" xfId="0" applyBorder="1" applyProtection="1">
      <alignment vertical="center"/>
      <protection locked="0"/>
    </xf>
    <xf numFmtId="176" fontId="2" fillId="3" borderId="32" xfId="0" applyNumberFormat="1" applyFont="1" applyFill="1" applyBorder="1" applyAlignment="1">
      <alignment horizontal="center" vertical="center"/>
    </xf>
    <xf numFmtId="177" fontId="0" fillId="3" borderId="9" xfId="1" applyNumberFormat="1" applyFont="1" applyFill="1" applyBorder="1" applyAlignment="1">
      <alignment horizontal="center" vertical="center"/>
    </xf>
    <xf numFmtId="177" fontId="2" fillId="3" borderId="45" xfId="1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177" fontId="2" fillId="4" borderId="45" xfId="1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center" wrapText="1"/>
      <protection locked="0"/>
    </xf>
    <xf numFmtId="177" fontId="2" fillId="0" borderId="34" xfId="1" applyNumberFormat="1" applyFont="1" applyFill="1" applyBorder="1" applyAlignment="1" applyProtection="1">
      <alignment horizontal="center" vertical="center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180" fontId="15" fillId="2" borderId="7" xfId="0" applyNumberFormat="1" applyFont="1" applyFill="1" applyBorder="1" applyAlignment="1" applyProtection="1">
      <alignment horizontal="left" vertical="center"/>
      <protection locked="0"/>
    </xf>
    <xf numFmtId="180" fontId="15" fillId="2" borderId="8" xfId="0" applyNumberFormat="1" applyFont="1" applyFill="1" applyBorder="1" applyAlignment="1" applyProtection="1">
      <alignment horizontal="left" vertical="center"/>
      <protection locked="0"/>
    </xf>
    <xf numFmtId="180" fontId="15" fillId="2" borderId="14" xfId="0" applyNumberFormat="1" applyFont="1" applyFill="1" applyBorder="1" applyAlignment="1" applyProtection="1">
      <alignment horizontal="left" vertical="center"/>
      <protection locked="0"/>
    </xf>
    <xf numFmtId="180" fontId="15" fillId="2" borderId="2" xfId="0" applyNumberFormat="1" applyFont="1" applyFill="1" applyBorder="1" applyAlignment="1" applyProtection="1">
      <alignment horizontal="left" vertical="center"/>
      <protection locked="0"/>
    </xf>
    <xf numFmtId="180" fontId="15" fillId="2" borderId="4" xfId="0" applyNumberFormat="1" applyFont="1" applyFill="1" applyBorder="1" applyAlignment="1" applyProtection="1">
      <alignment horizontal="left" vertical="center"/>
      <protection locked="0"/>
    </xf>
    <xf numFmtId="180" fontId="15" fillId="2" borderId="5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179" fontId="12" fillId="2" borderId="15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20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right" vertical="center" wrapText="1"/>
      <protection locked="0"/>
    </xf>
    <xf numFmtId="0" fontId="11" fillId="0" borderId="26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6" fillId="0" borderId="0" xfId="0" quotePrefix="1" applyFont="1" applyBorder="1" applyAlignment="1" applyProtection="1">
      <alignment horizontal="left" vertical="center" wrapText="1"/>
      <protection locked="0"/>
    </xf>
    <xf numFmtId="176" fontId="8" fillId="5" borderId="2" xfId="16" applyNumberFormat="1" applyFont="1" applyFill="1" applyBorder="1" applyAlignment="1" applyProtection="1">
      <alignment horizontal="center" vertical="center"/>
    </xf>
    <xf numFmtId="176" fontId="8" fillId="5" borderId="3" xfId="16" applyNumberFormat="1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3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</cellXfs>
  <cellStyles count="17">
    <cellStyle name="パーセント" xfId="16" builtinId="5"/>
    <cellStyle name="桁区切り" xfId="1" builtinId="6"/>
    <cellStyle name="桁区切り 10" xfId="14" xr:uid="{AD1ABC86-DFC6-45F3-AD29-BAFE908B18CB}"/>
    <cellStyle name="桁区切り 13" xfId="9" xr:uid="{028AA019-6ED8-4FC2-BCC1-3B456C3D76CD}"/>
    <cellStyle name="桁区切り 15" xfId="7" xr:uid="{01543B43-FA00-41E9-9B5D-D4E3107C2716}"/>
    <cellStyle name="桁区切り 2" xfId="3" xr:uid="{C931A137-B58D-4B6A-9539-187D360C8C40}"/>
    <cellStyle name="桁区切り 3" xfId="5" xr:uid="{7BB949CD-12BA-4120-9799-47CF81EF45F8}"/>
    <cellStyle name="桁区切り 3 2" xfId="11" xr:uid="{CBD9AFDB-C255-4D7B-BDDB-7FB5AFA29FE1}"/>
    <cellStyle name="標準" xfId="0" builtinId="0"/>
    <cellStyle name="標準 12" xfId="13" xr:uid="{D0F680BB-1491-4751-9AD0-A7E742F91144}"/>
    <cellStyle name="標準 13" xfId="12" xr:uid="{1E176F4B-D6AC-4E30-A6A8-C234822CF995}"/>
    <cellStyle name="標準 14" xfId="10" xr:uid="{00362E30-7C65-4282-84D8-830052F74FB1}"/>
    <cellStyle name="標準 15" xfId="6" xr:uid="{5E2A2CB7-63FF-41A8-B074-F7B67B3B644C}"/>
    <cellStyle name="標準 2" xfId="2" xr:uid="{D4ED9E82-00FB-4B9A-BFD2-CEA1F44AC28C}"/>
    <cellStyle name="標準 3" xfId="4" xr:uid="{22885F66-2B97-469B-B984-8A93FE5F95CA}"/>
    <cellStyle name="標準 3 2" xfId="8" xr:uid="{5B33F544-244F-430F-A4D4-E71A74AAB338}"/>
    <cellStyle name="標準 4" xfId="15" xr:uid="{5680E4B4-E9E2-4796-97D8-14173A1CED64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24</xdr:row>
      <xdr:rowOff>66674</xdr:rowOff>
    </xdr:from>
    <xdr:to>
      <xdr:col>1</xdr:col>
      <xdr:colOff>476250</xdr:colOff>
      <xdr:row>24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9EA2B1A-552E-4241-8044-E364D93A962F}"/>
            </a:ext>
          </a:extLst>
        </xdr:cNvPr>
        <xdr:cNvSpPr/>
      </xdr:nvSpPr>
      <xdr:spPr>
        <a:xfrm>
          <a:off x="142876" y="6496049"/>
          <a:ext cx="419099" cy="314326"/>
        </a:xfrm>
        <a:prstGeom prst="rect">
          <a:avLst/>
        </a:prstGeom>
        <a:noFill/>
        <a:ln w="22225"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2225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6EA6-FA45-49C4-8240-B3B4CB5D337F}">
  <sheetPr>
    <tabColor theme="0"/>
  </sheetPr>
  <dimension ref="A1:J119"/>
  <sheetViews>
    <sheetView tabSelected="1" zoomScaleNormal="100" workbookViewId="0">
      <selection activeCell="H25" sqref="H25"/>
    </sheetView>
  </sheetViews>
  <sheetFormatPr defaultColWidth="9" defaultRowHeight="13.5"/>
  <cols>
    <col min="1" max="1" width="1.125" style="1" customWidth="1"/>
    <col min="2" max="3" width="9.125" style="1" customWidth="1"/>
    <col min="4" max="4" width="1.625" style="1" customWidth="1"/>
    <col min="5" max="5" width="20.625" style="1" customWidth="1"/>
    <col min="6" max="6" width="14.125" style="1" customWidth="1"/>
    <col min="7" max="7" width="13.875" style="1" customWidth="1"/>
    <col min="8" max="8" width="13.125" style="1" customWidth="1"/>
    <col min="9" max="9" width="1.625" style="1" customWidth="1"/>
    <col min="10" max="16384" width="9" style="1"/>
  </cols>
  <sheetData>
    <row r="1" spans="1:9" ht="15" customHeight="1">
      <c r="A1" s="12"/>
      <c r="B1" s="94" t="s">
        <v>3</v>
      </c>
      <c r="C1" s="94"/>
      <c r="D1" s="13"/>
      <c r="E1" s="12"/>
      <c r="F1" s="12"/>
      <c r="G1" s="12"/>
      <c r="H1" s="95" t="s">
        <v>28</v>
      </c>
      <c r="I1" s="95"/>
    </row>
    <row r="2" spans="1:9" ht="1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24.95" customHeight="1" thickBot="1">
      <c r="A3" s="12"/>
      <c r="B3" s="96" t="s">
        <v>0</v>
      </c>
      <c r="C3" s="96"/>
      <c r="D3" s="12"/>
      <c r="E3" s="12"/>
      <c r="F3" s="12"/>
      <c r="G3" s="12"/>
      <c r="H3" s="12"/>
      <c r="I3" s="12"/>
    </row>
    <row r="4" spans="1:9" ht="24.95" customHeight="1">
      <c r="A4" s="12"/>
      <c r="B4" s="102" t="s">
        <v>4</v>
      </c>
      <c r="C4" s="103"/>
      <c r="D4" s="103"/>
      <c r="E4" s="103"/>
      <c r="F4" s="103"/>
      <c r="G4" s="103"/>
      <c r="H4" s="103"/>
      <c r="I4" s="104"/>
    </row>
    <row r="5" spans="1:9" ht="24.95" customHeight="1">
      <c r="A5" s="12"/>
      <c r="B5" s="97" t="s">
        <v>1</v>
      </c>
      <c r="C5" s="98"/>
      <c r="D5" s="99" t="s">
        <v>5</v>
      </c>
      <c r="E5" s="100"/>
      <c r="F5" s="100"/>
      <c r="G5" s="100"/>
      <c r="H5" s="100"/>
      <c r="I5" s="101"/>
    </row>
    <row r="6" spans="1:9" ht="20.100000000000001" customHeight="1">
      <c r="A6" s="12"/>
      <c r="B6" s="84"/>
      <c r="C6" s="85"/>
      <c r="D6" s="88"/>
      <c r="E6" s="89"/>
      <c r="F6" s="89"/>
      <c r="G6" s="89"/>
      <c r="H6" s="89"/>
      <c r="I6" s="90"/>
    </row>
    <row r="7" spans="1:9" ht="20.100000000000001" customHeight="1">
      <c r="A7" s="12"/>
      <c r="B7" s="86"/>
      <c r="C7" s="87"/>
      <c r="D7" s="91"/>
      <c r="E7" s="92"/>
      <c r="F7" s="92"/>
      <c r="G7" s="92"/>
      <c r="H7" s="92"/>
      <c r="I7" s="93"/>
    </row>
    <row r="8" spans="1:9" ht="24.95" customHeight="1">
      <c r="A8" s="12"/>
      <c r="B8" s="105" t="s">
        <v>11</v>
      </c>
      <c r="C8" s="106"/>
      <c r="D8" s="14"/>
      <c r="E8" s="107" t="s">
        <v>19</v>
      </c>
      <c r="F8" s="107"/>
      <c r="G8" s="107"/>
      <c r="H8" s="107"/>
      <c r="I8" s="15"/>
    </row>
    <row r="9" spans="1:9" ht="20.100000000000001" customHeight="1">
      <c r="A9" s="12"/>
      <c r="B9" s="69"/>
      <c r="C9" s="70"/>
      <c r="D9" s="75"/>
      <c r="E9" s="76"/>
      <c r="F9" s="76"/>
      <c r="G9" s="76"/>
      <c r="H9" s="76"/>
      <c r="I9" s="77"/>
    </row>
    <row r="10" spans="1:9" ht="20.100000000000001" customHeight="1">
      <c r="A10" s="12"/>
      <c r="B10" s="71"/>
      <c r="C10" s="72"/>
      <c r="D10" s="78"/>
      <c r="E10" s="79"/>
      <c r="F10" s="79"/>
      <c r="G10" s="79"/>
      <c r="H10" s="79"/>
      <c r="I10" s="80"/>
    </row>
    <row r="11" spans="1:9" ht="20.100000000000001" customHeight="1">
      <c r="A11" s="12"/>
      <c r="B11" s="71"/>
      <c r="C11" s="72"/>
      <c r="D11" s="78"/>
      <c r="E11" s="79"/>
      <c r="F11" s="79"/>
      <c r="G11" s="79"/>
      <c r="H11" s="79"/>
      <c r="I11" s="80"/>
    </row>
    <row r="12" spans="1:9" ht="20.100000000000001" customHeight="1">
      <c r="A12" s="12"/>
      <c r="B12" s="71"/>
      <c r="C12" s="72"/>
      <c r="D12" s="78"/>
      <c r="E12" s="79"/>
      <c r="F12" s="79"/>
      <c r="G12" s="79"/>
      <c r="H12" s="79"/>
      <c r="I12" s="80"/>
    </row>
    <row r="13" spans="1:9" ht="20.100000000000001" customHeight="1">
      <c r="A13" s="12"/>
      <c r="B13" s="71"/>
      <c r="C13" s="72"/>
      <c r="D13" s="78"/>
      <c r="E13" s="79"/>
      <c r="F13" s="79"/>
      <c r="G13" s="79"/>
      <c r="H13" s="79"/>
      <c r="I13" s="80"/>
    </row>
    <row r="14" spans="1:9" ht="20.100000000000001" customHeight="1">
      <c r="A14" s="12"/>
      <c r="B14" s="71"/>
      <c r="C14" s="72"/>
      <c r="D14" s="78"/>
      <c r="E14" s="79"/>
      <c r="F14" s="79"/>
      <c r="G14" s="79"/>
      <c r="H14" s="79"/>
      <c r="I14" s="80"/>
    </row>
    <row r="15" spans="1:9" ht="20.100000000000001" customHeight="1">
      <c r="A15" s="12"/>
      <c r="B15" s="71"/>
      <c r="C15" s="72"/>
      <c r="D15" s="78"/>
      <c r="E15" s="79"/>
      <c r="F15" s="79"/>
      <c r="G15" s="79"/>
      <c r="H15" s="79"/>
      <c r="I15" s="80"/>
    </row>
    <row r="16" spans="1:9" ht="20.100000000000001" customHeight="1">
      <c r="A16" s="12"/>
      <c r="B16" s="71"/>
      <c r="C16" s="72"/>
      <c r="D16" s="78"/>
      <c r="E16" s="79"/>
      <c r="F16" s="79"/>
      <c r="G16" s="79"/>
      <c r="H16" s="79"/>
      <c r="I16" s="80"/>
    </row>
    <row r="17" spans="1:9" ht="20.100000000000001" customHeight="1">
      <c r="A17" s="12"/>
      <c r="B17" s="71"/>
      <c r="C17" s="72"/>
      <c r="D17" s="78"/>
      <c r="E17" s="79"/>
      <c r="F17" s="79"/>
      <c r="G17" s="79"/>
      <c r="H17" s="79"/>
      <c r="I17" s="80"/>
    </row>
    <row r="18" spans="1:9" ht="20.100000000000001" customHeight="1">
      <c r="A18" s="12"/>
      <c r="B18" s="71"/>
      <c r="C18" s="72"/>
      <c r="D18" s="78"/>
      <c r="E18" s="79"/>
      <c r="F18" s="79"/>
      <c r="G18" s="79"/>
      <c r="H18" s="79"/>
      <c r="I18" s="80"/>
    </row>
    <row r="19" spans="1:9" ht="20.100000000000001" customHeight="1">
      <c r="A19" s="12"/>
      <c r="B19" s="71"/>
      <c r="C19" s="72"/>
      <c r="D19" s="78"/>
      <c r="E19" s="79"/>
      <c r="F19" s="79"/>
      <c r="G19" s="79"/>
      <c r="H19" s="79"/>
      <c r="I19" s="80"/>
    </row>
    <row r="20" spans="1:9" ht="9.9499999999999993" customHeight="1" thickBot="1">
      <c r="A20" s="12"/>
      <c r="B20" s="71"/>
      <c r="C20" s="72"/>
      <c r="D20" s="20"/>
      <c r="E20" s="17"/>
      <c r="F20" s="17"/>
      <c r="G20" s="17"/>
      <c r="H20" s="17"/>
      <c r="I20" s="21"/>
    </row>
    <row r="21" spans="1:9" ht="24.95" customHeight="1" thickBot="1">
      <c r="A21" s="12"/>
      <c r="B21" s="71"/>
      <c r="C21" s="72"/>
      <c r="D21" s="20"/>
      <c r="E21" s="50" t="s">
        <v>6</v>
      </c>
      <c r="F21" s="81"/>
      <c r="G21" s="82"/>
      <c r="H21" s="83"/>
      <c r="I21" s="21"/>
    </row>
    <row r="22" spans="1:9" ht="39.950000000000003" customHeight="1">
      <c r="A22" s="12"/>
      <c r="B22" s="71"/>
      <c r="C22" s="72"/>
      <c r="D22" s="6"/>
      <c r="E22" s="51" t="s">
        <v>2</v>
      </c>
      <c r="F22" s="55" t="s">
        <v>7</v>
      </c>
      <c r="G22" s="48" t="s">
        <v>8</v>
      </c>
      <c r="H22" s="49" t="s">
        <v>9</v>
      </c>
      <c r="I22" s="3"/>
    </row>
    <row r="23" spans="1:9" ht="24.95" customHeight="1">
      <c r="A23" s="12"/>
      <c r="B23" s="71"/>
      <c r="C23" s="72"/>
      <c r="D23" s="6"/>
      <c r="E23" s="52" t="s">
        <v>23</v>
      </c>
      <c r="F23" s="36"/>
      <c r="G23" s="36"/>
      <c r="H23" s="47" t="str">
        <f>IF(F23=0,"",F23)</f>
        <v/>
      </c>
      <c r="I23" s="3"/>
    </row>
    <row r="24" spans="1:9" ht="24.95" customHeight="1" thickBot="1">
      <c r="A24" s="12"/>
      <c r="B24" s="71"/>
      <c r="C24" s="72"/>
      <c r="D24" s="6"/>
      <c r="E24" s="53" t="s">
        <v>24</v>
      </c>
      <c r="F24" s="10" t="str">
        <f>IF(F25=0,"",ROUNDUP(F25/F23,3))</f>
        <v/>
      </c>
      <c r="G24" s="37" t="str">
        <f>IF(G23=0,"",ROUNDDOWN(G23/F23,3))</f>
        <v/>
      </c>
      <c r="H24" s="38" t="str">
        <f>IF(G23=0,"",ROUNDUP((F25+G23)/H23,3))</f>
        <v/>
      </c>
      <c r="I24" s="3"/>
    </row>
    <row r="25" spans="1:9" ht="35.1" customHeight="1" thickBot="1">
      <c r="A25" s="12"/>
      <c r="B25" s="114" t="s">
        <v>27</v>
      </c>
      <c r="C25" s="115"/>
      <c r="D25" s="6"/>
      <c r="E25" s="54" t="s">
        <v>25</v>
      </c>
      <c r="F25" s="56"/>
      <c r="G25" s="22"/>
      <c r="H25" s="39">
        <f>+F25+G23</f>
        <v>0</v>
      </c>
      <c r="I25" s="3"/>
    </row>
    <row r="26" spans="1:9" ht="9.9499999999999993" customHeight="1" thickBot="1">
      <c r="A26" s="12"/>
      <c r="B26" s="71"/>
      <c r="C26" s="72"/>
      <c r="D26" s="6"/>
      <c r="E26" s="7"/>
      <c r="F26" s="8"/>
      <c r="G26" s="8"/>
      <c r="H26" s="8"/>
      <c r="I26" s="3"/>
    </row>
    <row r="27" spans="1:9" ht="24.95" customHeight="1" thickBot="1">
      <c r="A27" s="12"/>
      <c r="B27" s="71"/>
      <c r="C27" s="72"/>
      <c r="D27" s="6"/>
      <c r="E27" s="57" t="s">
        <v>10</v>
      </c>
      <c r="F27" s="81"/>
      <c r="G27" s="82"/>
      <c r="H27" s="83"/>
      <c r="I27" s="3"/>
    </row>
    <row r="28" spans="1:9" ht="39.950000000000003" customHeight="1">
      <c r="A28" s="12"/>
      <c r="B28" s="71"/>
      <c r="C28" s="72"/>
      <c r="D28" s="6"/>
      <c r="E28" s="58" t="s">
        <v>2</v>
      </c>
      <c r="F28" s="62" t="s">
        <v>7</v>
      </c>
      <c r="G28" s="45" t="s">
        <v>8</v>
      </c>
      <c r="H28" s="46" t="s">
        <v>9</v>
      </c>
      <c r="I28" s="3"/>
    </row>
    <row r="29" spans="1:9" ht="24.95" customHeight="1">
      <c r="A29" s="12"/>
      <c r="B29" s="71"/>
      <c r="C29" s="72"/>
      <c r="D29" s="6"/>
      <c r="E29" s="59" t="s">
        <v>23</v>
      </c>
      <c r="F29" s="36"/>
      <c r="G29" s="36"/>
      <c r="H29" s="44" t="str">
        <f>IF(F29=0,"",F29)</f>
        <v/>
      </c>
      <c r="I29" s="3"/>
    </row>
    <row r="30" spans="1:9" ht="24.95" customHeight="1" thickBot="1">
      <c r="A30" s="12"/>
      <c r="B30" s="71"/>
      <c r="C30" s="72"/>
      <c r="D30" s="6"/>
      <c r="E30" s="60" t="s">
        <v>24</v>
      </c>
      <c r="F30" s="11" t="str">
        <f>IF(F31=0,"",ROUNDUP((F31/F29),3))</f>
        <v/>
      </c>
      <c r="G30" s="40" t="str">
        <f>IF(G29=0,"",ROUNDDOWN(G29/F29,3))</f>
        <v/>
      </c>
      <c r="H30" s="42" t="str">
        <f>IF(G29=0,"",ROUNDUP((F31+G29)/H29,3))</f>
        <v/>
      </c>
      <c r="I30" s="3"/>
    </row>
    <row r="31" spans="1:9" ht="35.1" customHeight="1" thickBot="1">
      <c r="A31" s="12"/>
      <c r="B31" s="71"/>
      <c r="C31" s="72"/>
      <c r="D31" s="6"/>
      <c r="E31" s="61" t="s">
        <v>25</v>
      </c>
      <c r="F31" s="56"/>
      <c r="G31" s="41"/>
      <c r="H31" s="43">
        <f>+F31+G29</f>
        <v>0</v>
      </c>
      <c r="I31" s="3"/>
    </row>
    <row r="32" spans="1:9" ht="9.9499999999999993" customHeight="1" thickBot="1">
      <c r="A32" s="12"/>
      <c r="B32" s="73"/>
      <c r="C32" s="74"/>
      <c r="D32" s="9"/>
      <c r="E32" s="4"/>
      <c r="F32" s="4"/>
      <c r="G32" s="4"/>
      <c r="H32" s="4"/>
      <c r="I32" s="5"/>
    </row>
    <row r="33" spans="1:10">
      <c r="A33" s="12"/>
      <c r="B33" s="12"/>
      <c r="C33" s="12"/>
      <c r="D33" s="12"/>
      <c r="E33" s="12"/>
      <c r="F33" s="12"/>
      <c r="G33" s="12"/>
      <c r="H33" s="95" t="s">
        <v>29</v>
      </c>
      <c r="I33" s="95"/>
    </row>
    <row r="34" spans="1:10" ht="14.25" thickBot="1">
      <c r="A34" s="12"/>
      <c r="B34" s="12"/>
      <c r="C34" s="12"/>
      <c r="D34" s="12"/>
      <c r="E34" s="12"/>
      <c r="F34" s="12"/>
      <c r="G34" s="12"/>
      <c r="H34" s="12"/>
      <c r="I34" s="12"/>
    </row>
    <row r="35" spans="1:10" ht="24.95" customHeight="1">
      <c r="A35" s="12"/>
      <c r="B35" s="131" t="s">
        <v>16</v>
      </c>
      <c r="C35" s="132"/>
      <c r="D35" s="138" t="s">
        <v>17</v>
      </c>
      <c r="E35" s="139"/>
      <c r="F35" s="63"/>
      <c r="G35" s="64"/>
      <c r="H35" s="64"/>
      <c r="I35" s="65"/>
    </row>
    <row r="36" spans="1:10" ht="24.95" customHeight="1">
      <c r="A36" s="12"/>
      <c r="B36" s="133"/>
      <c r="C36" s="134"/>
      <c r="D36" s="140" t="s">
        <v>14</v>
      </c>
      <c r="E36" s="107"/>
      <c r="F36" s="66"/>
      <c r="G36" s="67"/>
      <c r="H36" s="67"/>
      <c r="I36" s="68"/>
    </row>
    <row r="37" spans="1:10" ht="9.9499999999999993" customHeight="1">
      <c r="A37" s="12"/>
      <c r="B37" s="24"/>
      <c r="C37" s="25"/>
      <c r="D37" s="18"/>
      <c r="E37" s="18"/>
      <c r="F37" s="18"/>
      <c r="G37" s="18"/>
      <c r="H37" s="18"/>
      <c r="I37" s="19"/>
      <c r="J37"/>
    </row>
    <row r="38" spans="1:10" ht="24.95" customHeight="1">
      <c r="A38" s="12"/>
      <c r="B38" s="105" t="s">
        <v>18</v>
      </c>
      <c r="C38" s="137"/>
      <c r="D38" s="116" t="s">
        <v>20</v>
      </c>
      <c r="E38" s="117"/>
      <c r="F38" s="117"/>
      <c r="G38" s="117"/>
      <c r="H38" s="117"/>
      <c r="I38" s="118"/>
      <c r="J38"/>
    </row>
    <row r="39" spans="1:10" ht="20.100000000000001" customHeight="1">
      <c r="A39" s="12"/>
      <c r="B39" s="119"/>
      <c r="C39" s="120"/>
      <c r="D39" s="75"/>
      <c r="E39" s="76"/>
      <c r="F39" s="76"/>
      <c r="G39" s="76"/>
      <c r="H39" s="76"/>
      <c r="I39" s="77"/>
      <c r="J39"/>
    </row>
    <row r="40" spans="1:10" ht="20.100000000000001" customHeight="1">
      <c r="A40" s="12"/>
      <c r="B40" s="121"/>
      <c r="C40" s="122"/>
      <c r="D40" s="78"/>
      <c r="E40" s="79"/>
      <c r="F40" s="79"/>
      <c r="G40" s="79"/>
      <c r="H40" s="79"/>
      <c r="I40" s="80"/>
      <c r="J40"/>
    </row>
    <row r="41" spans="1:10" ht="20.100000000000001" customHeight="1">
      <c r="A41" s="12"/>
      <c r="B41" s="121"/>
      <c r="C41" s="122"/>
      <c r="D41" s="78"/>
      <c r="E41" s="79"/>
      <c r="F41" s="79"/>
      <c r="G41" s="79"/>
      <c r="H41" s="79"/>
      <c r="I41" s="80"/>
      <c r="J41"/>
    </row>
    <row r="42" spans="1:10" ht="20.100000000000001" customHeight="1">
      <c r="A42" s="12"/>
      <c r="B42" s="121"/>
      <c r="C42" s="122"/>
      <c r="D42" s="78"/>
      <c r="E42" s="79"/>
      <c r="F42" s="79"/>
      <c r="G42" s="79"/>
      <c r="H42" s="79"/>
      <c r="I42" s="80"/>
      <c r="J42"/>
    </row>
    <row r="43" spans="1:10" ht="20.100000000000001" customHeight="1">
      <c r="A43" s="12"/>
      <c r="B43" s="121"/>
      <c r="C43" s="122"/>
      <c r="D43" s="78"/>
      <c r="E43" s="79"/>
      <c r="F43" s="79"/>
      <c r="G43" s="79"/>
      <c r="H43" s="79"/>
      <c r="I43" s="80"/>
      <c r="J43"/>
    </row>
    <row r="44" spans="1:10" ht="20.100000000000001" customHeight="1">
      <c r="A44" s="12"/>
      <c r="B44" s="121"/>
      <c r="C44" s="122"/>
      <c r="D44" s="78"/>
      <c r="E44" s="79"/>
      <c r="F44" s="79"/>
      <c r="G44" s="79"/>
      <c r="H44" s="79"/>
      <c r="I44" s="80"/>
      <c r="J44"/>
    </row>
    <row r="45" spans="1:10" ht="20.100000000000001" customHeight="1">
      <c r="A45" s="12"/>
      <c r="B45" s="121"/>
      <c r="C45" s="122"/>
      <c r="D45" s="78"/>
      <c r="E45" s="79"/>
      <c r="F45" s="79"/>
      <c r="G45" s="79"/>
      <c r="H45" s="79"/>
      <c r="I45" s="80"/>
      <c r="J45"/>
    </row>
    <row r="46" spans="1:10" ht="20.100000000000001" customHeight="1">
      <c r="A46" s="12"/>
      <c r="B46" s="121"/>
      <c r="C46" s="122"/>
      <c r="D46" s="78"/>
      <c r="E46" s="79"/>
      <c r="F46" s="79"/>
      <c r="G46" s="79"/>
      <c r="H46" s="79"/>
      <c r="I46" s="80"/>
      <c r="J46"/>
    </row>
    <row r="47" spans="1:10" ht="20.100000000000001" customHeight="1">
      <c r="A47" s="12"/>
      <c r="B47" s="121"/>
      <c r="C47" s="122"/>
      <c r="D47" s="78"/>
      <c r="E47" s="79"/>
      <c r="F47" s="79"/>
      <c r="G47" s="79"/>
      <c r="H47" s="79"/>
      <c r="I47" s="80"/>
      <c r="J47"/>
    </row>
    <row r="48" spans="1:10" ht="20.100000000000001" customHeight="1">
      <c r="A48" s="12"/>
      <c r="B48" s="121"/>
      <c r="C48" s="122"/>
      <c r="D48" s="78"/>
      <c r="E48" s="79"/>
      <c r="F48" s="79"/>
      <c r="G48" s="79"/>
      <c r="H48" s="79"/>
      <c r="I48" s="80"/>
      <c r="J48"/>
    </row>
    <row r="49" spans="1:10" ht="20.100000000000001" customHeight="1">
      <c r="A49" s="12"/>
      <c r="B49" s="121"/>
      <c r="C49" s="122"/>
      <c r="D49" s="78"/>
      <c r="E49" s="79"/>
      <c r="F49" s="79"/>
      <c r="G49" s="79"/>
      <c r="H49" s="79"/>
      <c r="I49" s="80"/>
      <c r="J49"/>
    </row>
    <row r="50" spans="1:10" ht="20.100000000000001" customHeight="1">
      <c r="A50" s="12"/>
      <c r="B50" s="121"/>
      <c r="C50" s="122"/>
      <c r="D50" s="78"/>
      <c r="E50" s="79"/>
      <c r="F50" s="79"/>
      <c r="G50" s="79"/>
      <c r="H50" s="79"/>
      <c r="I50" s="80"/>
      <c r="J50"/>
    </row>
    <row r="51" spans="1:10" ht="20.100000000000001" customHeight="1">
      <c r="A51" s="12"/>
      <c r="B51" s="121"/>
      <c r="C51" s="122"/>
      <c r="D51" s="78"/>
      <c r="E51" s="79"/>
      <c r="F51" s="79"/>
      <c r="G51" s="79"/>
      <c r="H51" s="79"/>
      <c r="I51" s="80"/>
      <c r="J51"/>
    </row>
    <row r="52" spans="1:10" ht="20.100000000000001" customHeight="1">
      <c r="A52" s="12"/>
      <c r="B52" s="121"/>
      <c r="C52" s="122"/>
      <c r="D52" s="78"/>
      <c r="E52" s="79"/>
      <c r="F52" s="79"/>
      <c r="G52" s="79"/>
      <c r="H52" s="79"/>
      <c r="I52" s="80"/>
      <c r="J52"/>
    </row>
    <row r="53" spans="1:10" ht="20.100000000000001" customHeight="1">
      <c r="A53" s="12"/>
      <c r="B53" s="121"/>
      <c r="C53" s="122"/>
      <c r="D53" s="78"/>
      <c r="E53" s="79"/>
      <c r="F53" s="79"/>
      <c r="G53" s="79"/>
      <c r="H53" s="79"/>
      <c r="I53" s="80"/>
      <c r="J53"/>
    </row>
    <row r="54" spans="1:10" ht="20.100000000000001" customHeight="1">
      <c r="A54" s="12"/>
      <c r="B54" s="121"/>
      <c r="C54" s="122"/>
      <c r="D54" s="78"/>
      <c r="E54" s="79"/>
      <c r="F54" s="79"/>
      <c r="G54" s="79"/>
      <c r="H54" s="79"/>
      <c r="I54" s="80"/>
      <c r="J54"/>
    </row>
    <row r="55" spans="1:10" ht="20.100000000000001" customHeight="1">
      <c r="A55" s="12"/>
      <c r="B55" s="121"/>
      <c r="C55" s="122"/>
      <c r="D55" s="78"/>
      <c r="E55" s="79"/>
      <c r="F55" s="79"/>
      <c r="G55" s="79"/>
      <c r="H55" s="79"/>
      <c r="I55" s="80"/>
      <c r="J55"/>
    </row>
    <row r="56" spans="1:10" ht="20.100000000000001" customHeight="1">
      <c r="A56" s="12"/>
      <c r="B56" s="121"/>
      <c r="C56" s="122"/>
      <c r="D56" s="78"/>
      <c r="E56" s="79"/>
      <c r="F56" s="79"/>
      <c r="G56" s="79"/>
      <c r="H56" s="79"/>
      <c r="I56" s="80"/>
      <c r="J56"/>
    </row>
    <row r="57" spans="1:10" ht="20.100000000000001" customHeight="1">
      <c r="A57" s="12"/>
      <c r="B57" s="121"/>
      <c r="C57" s="122"/>
      <c r="D57" s="78"/>
      <c r="E57" s="79"/>
      <c r="F57" s="79"/>
      <c r="G57" s="79"/>
      <c r="H57" s="79"/>
      <c r="I57" s="80"/>
      <c r="J57"/>
    </row>
    <row r="58" spans="1:10" ht="20.100000000000001" customHeight="1">
      <c r="A58" s="12"/>
      <c r="B58" s="121"/>
      <c r="C58" s="122"/>
      <c r="D58" s="78"/>
      <c r="E58" s="79"/>
      <c r="F58" s="79"/>
      <c r="G58" s="79"/>
      <c r="H58" s="79"/>
      <c r="I58" s="80"/>
      <c r="J58"/>
    </row>
    <row r="59" spans="1:10" ht="20.100000000000001" customHeight="1">
      <c r="A59" s="12"/>
      <c r="B59" s="123"/>
      <c r="C59" s="124"/>
      <c r="D59" s="125"/>
      <c r="E59" s="126"/>
      <c r="F59" s="126"/>
      <c r="G59" s="126"/>
      <c r="H59" s="126"/>
      <c r="I59" s="127"/>
      <c r="J59"/>
    </row>
    <row r="60" spans="1:10" ht="9.9499999999999993" customHeight="1">
      <c r="A60" s="2"/>
      <c r="B60" s="108" t="s">
        <v>12</v>
      </c>
      <c r="C60" s="109"/>
      <c r="D60" s="26"/>
      <c r="E60" s="16"/>
      <c r="F60" s="16"/>
      <c r="G60" s="16"/>
      <c r="H60" s="16"/>
      <c r="I60" s="27"/>
      <c r="J60"/>
    </row>
    <row r="61" spans="1:10" ht="20.100000000000001" customHeight="1">
      <c r="A61" s="2"/>
      <c r="B61" s="110"/>
      <c r="C61" s="111"/>
      <c r="D61" s="20"/>
      <c r="E61" s="28" t="s">
        <v>15</v>
      </c>
      <c r="F61" s="135"/>
      <c r="G61" s="136"/>
      <c r="H61" s="29" t="s">
        <v>22</v>
      </c>
      <c r="I61" s="21"/>
      <c r="J61"/>
    </row>
    <row r="62" spans="1:10" ht="20.100000000000001" customHeight="1">
      <c r="A62" s="2"/>
      <c r="B62" s="110"/>
      <c r="C62" s="111"/>
      <c r="D62" s="20"/>
      <c r="E62" s="28"/>
      <c r="F62" s="30"/>
      <c r="G62" s="17"/>
      <c r="H62" s="17"/>
      <c r="I62" s="21"/>
      <c r="J62"/>
    </row>
    <row r="63" spans="1:10" ht="20.100000000000001" customHeight="1">
      <c r="A63" s="2"/>
      <c r="B63" s="110"/>
      <c r="C63" s="111"/>
      <c r="D63" s="20"/>
      <c r="E63" s="28" t="s">
        <v>21</v>
      </c>
      <c r="F63" s="135"/>
      <c r="G63" s="136"/>
      <c r="H63" s="29" t="s">
        <v>22</v>
      </c>
      <c r="I63" s="21"/>
      <c r="J63"/>
    </row>
    <row r="64" spans="1:10" ht="20.100000000000001" customHeight="1">
      <c r="A64" s="2"/>
      <c r="B64" s="110"/>
      <c r="C64" s="111"/>
      <c r="D64" s="20"/>
      <c r="E64" s="31"/>
      <c r="F64" s="17"/>
      <c r="G64" s="17"/>
      <c r="H64" s="17"/>
      <c r="I64" s="21"/>
      <c r="J64"/>
    </row>
    <row r="65" spans="1:10" ht="20.100000000000001" customHeight="1">
      <c r="A65" s="2"/>
      <c r="B65" s="110"/>
      <c r="C65" s="111"/>
      <c r="D65" s="20"/>
      <c r="E65" s="32" t="s">
        <v>13</v>
      </c>
      <c r="F65" s="129" t="str">
        <f>IF(F63=0,"",ROUNDDOWN(F63/F61,3))</f>
        <v/>
      </c>
      <c r="G65" s="130"/>
      <c r="H65" s="33"/>
      <c r="I65" s="21"/>
      <c r="J65"/>
    </row>
    <row r="66" spans="1:10" ht="20.100000000000001" customHeight="1">
      <c r="A66" s="2"/>
      <c r="B66" s="110"/>
      <c r="C66" s="111"/>
      <c r="D66" s="20"/>
      <c r="E66" s="32"/>
      <c r="F66" s="30"/>
      <c r="G66" s="30"/>
      <c r="H66" s="33"/>
      <c r="I66" s="21"/>
      <c r="J66"/>
    </row>
    <row r="67" spans="1:10" ht="20.100000000000001" customHeight="1">
      <c r="A67" s="2"/>
      <c r="B67" s="110"/>
      <c r="C67" s="111"/>
      <c r="D67" s="20"/>
      <c r="E67" s="128" t="s">
        <v>26</v>
      </c>
      <c r="F67" s="128"/>
      <c r="G67" s="128"/>
      <c r="H67" s="128"/>
      <c r="I67" s="21"/>
      <c r="J67"/>
    </row>
    <row r="68" spans="1:10" ht="20.100000000000001" customHeight="1">
      <c r="A68" s="2"/>
      <c r="B68" s="110"/>
      <c r="C68" s="111"/>
      <c r="D68" s="20"/>
      <c r="E68" s="128"/>
      <c r="F68" s="128"/>
      <c r="G68" s="128"/>
      <c r="H68" s="128"/>
      <c r="I68" s="21"/>
      <c r="J68"/>
    </row>
    <row r="69" spans="1:10" ht="9.9499999999999993" customHeight="1" thickBot="1">
      <c r="A69" s="2"/>
      <c r="B69" s="112"/>
      <c r="C69" s="113"/>
      <c r="D69" s="34"/>
      <c r="E69" s="23"/>
      <c r="F69" s="23"/>
      <c r="G69" s="23"/>
      <c r="H69" s="23"/>
      <c r="I69" s="35"/>
      <c r="J69"/>
    </row>
    <row r="70" spans="1:10" ht="20.100000000000001" customHeight="1">
      <c r="A70" s="2"/>
      <c r="B70" s="22"/>
      <c r="C70" s="22"/>
      <c r="D70" s="22"/>
      <c r="E70" s="22"/>
      <c r="F70" s="22"/>
      <c r="G70" s="22"/>
      <c r="H70" s="22"/>
      <c r="I70" s="22"/>
      <c r="J70"/>
    </row>
    <row r="71" spans="1:10" ht="20.100000000000001" customHeight="1">
      <c r="A71" s="2"/>
      <c r="B71" s="22"/>
      <c r="C71" s="22"/>
      <c r="D71" s="22"/>
      <c r="E71" s="22"/>
      <c r="F71" s="22"/>
      <c r="G71" s="22"/>
      <c r="H71" s="22"/>
      <c r="I71" s="22"/>
      <c r="J71"/>
    </row>
    <row r="72" spans="1:10" ht="20.100000000000001" customHeight="1">
      <c r="A72" s="2"/>
      <c r="B72" s="22"/>
      <c r="C72" s="22"/>
      <c r="D72" s="22"/>
      <c r="E72" s="22"/>
      <c r="F72" s="22"/>
      <c r="G72" s="22"/>
      <c r="H72" s="22"/>
      <c r="I72" s="22"/>
      <c r="J72"/>
    </row>
    <row r="73" spans="1:10" ht="20.100000000000001" customHeight="1">
      <c r="A73" s="2"/>
      <c r="B73"/>
      <c r="C73"/>
      <c r="D73"/>
      <c r="E73"/>
      <c r="F73"/>
      <c r="G73"/>
      <c r="H73"/>
      <c r="I73"/>
      <c r="J73"/>
    </row>
    <row r="74" spans="1:10" ht="20.100000000000001" customHeight="1">
      <c r="A74" s="2"/>
      <c r="B74"/>
      <c r="C74"/>
      <c r="D74"/>
      <c r="E74"/>
      <c r="F74"/>
      <c r="G74"/>
      <c r="H74"/>
      <c r="I74"/>
      <c r="J74"/>
    </row>
    <row r="75" spans="1:10" ht="20.100000000000001" customHeight="1">
      <c r="A75" s="2"/>
      <c r="B75"/>
      <c r="C75"/>
      <c r="D75"/>
      <c r="E75"/>
      <c r="F75"/>
      <c r="G75"/>
      <c r="H75"/>
      <c r="I75"/>
      <c r="J75"/>
    </row>
    <row r="76" spans="1:10" ht="20.100000000000001" customHeight="1">
      <c r="A76" s="2"/>
      <c r="B76"/>
      <c r="C76"/>
      <c r="D76"/>
      <c r="E76"/>
      <c r="F76"/>
      <c r="G76"/>
      <c r="H76"/>
      <c r="I76"/>
      <c r="J76"/>
    </row>
    <row r="77" spans="1:10" ht="20.100000000000001" customHeight="1">
      <c r="A77" s="2"/>
      <c r="B77"/>
      <c r="C77"/>
      <c r="D77"/>
      <c r="E77"/>
      <c r="F77"/>
      <c r="G77"/>
      <c r="H77"/>
      <c r="I77"/>
      <c r="J77"/>
    </row>
    <row r="78" spans="1:10" ht="20.100000000000001" customHeight="1">
      <c r="A78" s="2"/>
      <c r="B78"/>
      <c r="C78"/>
      <c r="D78"/>
      <c r="E78"/>
      <c r="F78"/>
      <c r="G78"/>
      <c r="H78"/>
      <c r="I78"/>
      <c r="J78"/>
    </row>
    <row r="79" spans="1:10" ht="20.100000000000001" customHeight="1">
      <c r="A79" s="2"/>
      <c r="B79"/>
      <c r="C79"/>
      <c r="D79"/>
      <c r="E79"/>
      <c r="F79"/>
      <c r="G79"/>
      <c r="H79"/>
      <c r="I79"/>
      <c r="J79"/>
    </row>
    <row r="80" spans="1:10" ht="20.100000000000001" customHeight="1">
      <c r="A80" s="2"/>
      <c r="B80"/>
      <c r="C80"/>
      <c r="D80"/>
      <c r="E80"/>
      <c r="F80"/>
      <c r="G80"/>
      <c r="H80"/>
      <c r="I80"/>
      <c r="J80"/>
    </row>
    <row r="81" spans="1:10" ht="20.100000000000001" customHeight="1">
      <c r="A81" s="2"/>
      <c r="B81"/>
      <c r="C81"/>
      <c r="D81"/>
      <c r="E81"/>
      <c r="F81"/>
      <c r="G81"/>
      <c r="H81"/>
      <c r="I81"/>
      <c r="J81"/>
    </row>
    <row r="82" spans="1:10" ht="20.100000000000001" customHeight="1">
      <c r="A82" s="2"/>
      <c r="B82"/>
      <c r="C82"/>
      <c r="D82"/>
      <c r="E82"/>
      <c r="F82"/>
      <c r="G82"/>
      <c r="H82"/>
      <c r="I82"/>
      <c r="J82"/>
    </row>
    <row r="83" spans="1:10" ht="20.100000000000001" customHeight="1">
      <c r="A83" s="2"/>
      <c r="B83"/>
      <c r="C83"/>
      <c r="D83"/>
      <c r="E83"/>
      <c r="F83"/>
      <c r="G83"/>
      <c r="H83"/>
      <c r="I83"/>
      <c r="J83"/>
    </row>
    <row r="84" spans="1:10" ht="20.100000000000001" customHeight="1">
      <c r="A84" s="2"/>
      <c r="B84"/>
      <c r="C84"/>
      <c r="D84"/>
      <c r="E84"/>
      <c r="F84"/>
      <c r="G84"/>
      <c r="H84"/>
      <c r="I84"/>
      <c r="J84"/>
    </row>
    <row r="85" spans="1:10" ht="20.100000000000001" customHeight="1">
      <c r="A85" s="2"/>
    </row>
    <row r="86" spans="1:10" ht="20.100000000000001" customHeight="1">
      <c r="A86" s="2"/>
    </row>
    <row r="87" spans="1:10" ht="20.100000000000001" customHeight="1">
      <c r="A87" s="2"/>
    </row>
    <row r="88" spans="1:10" ht="20.100000000000001" customHeight="1">
      <c r="A88" s="2"/>
    </row>
    <row r="89" spans="1:10" ht="20.100000000000001" customHeight="1">
      <c r="A89" s="2"/>
    </row>
    <row r="90" spans="1:10" ht="20.100000000000001" customHeight="1">
      <c r="A90" s="2"/>
    </row>
    <row r="91" spans="1:10" ht="20.100000000000001" customHeight="1">
      <c r="A91" s="2"/>
    </row>
    <row r="92" spans="1:10" ht="20.1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10" ht="20.1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10" ht="20.1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10" ht="20.1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10" ht="20.1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0.1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0.1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0.1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0.1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0.1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0.1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0.1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0.1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0.1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0.1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0.1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0.1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0.1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0.1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0.1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0.1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0.1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0.1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0.1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0.1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</sheetData>
  <sheetProtection sheet="1" formatCells="0" formatRows="0" deleteRows="0"/>
  <mergeCells count="32">
    <mergeCell ref="B8:C8"/>
    <mergeCell ref="E8:H8"/>
    <mergeCell ref="B60:C69"/>
    <mergeCell ref="B25:C25"/>
    <mergeCell ref="D38:I38"/>
    <mergeCell ref="B39:C59"/>
    <mergeCell ref="D39:I59"/>
    <mergeCell ref="E67:H68"/>
    <mergeCell ref="F65:G65"/>
    <mergeCell ref="B35:C36"/>
    <mergeCell ref="F61:G61"/>
    <mergeCell ref="F63:G63"/>
    <mergeCell ref="B38:C38"/>
    <mergeCell ref="H33:I33"/>
    <mergeCell ref="D35:E35"/>
    <mergeCell ref="D36:E36"/>
    <mergeCell ref="B6:C7"/>
    <mergeCell ref="D6:I7"/>
    <mergeCell ref="B1:C1"/>
    <mergeCell ref="H1:I1"/>
    <mergeCell ref="B3:C3"/>
    <mergeCell ref="B5:C5"/>
    <mergeCell ref="D5:I5"/>
    <mergeCell ref="B4:C4"/>
    <mergeCell ref="D4:I4"/>
    <mergeCell ref="F35:I35"/>
    <mergeCell ref="F36:I36"/>
    <mergeCell ref="B9:C24"/>
    <mergeCell ref="B26:C32"/>
    <mergeCell ref="D9:I19"/>
    <mergeCell ref="F27:H27"/>
    <mergeCell ref="F21:H21"/>
  </mergeCells>
  <phoneticPr fontId="1"/>
  <printOptions horizontalCentered="1"/>
  <pageMargins left="0.39370078740157483" right="0.39370078740157483" top="0.94488188976377963" bottom="0.55118110236220474" header="0.31496062992125984" footer="0.31496062992125984"/>
  <pageSetup paperSize="9" orientation="portrait" r:id="rId1"/>
  <rowBreaks count="1" manualBreakCount="1">
    <brk id="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様式第１２（４-５）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2019-09-06T00:57:39Z</cp:lastPrinted>
  <dcterms:created xsi:type="dcterms:W3CDTF">2017-10-03T23:47:08Z</dcterms:created>
  <dcterms:modified xsi:type="dcterms:W3CDTF">2019-09-11T01:22:16Z</dcterms:modified>
</cp:coreProperties>
</file>